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ảng giá" sheetId="1" r:id="rId1"/>
  </sheets>
  <definedNames>
    <definedName name="_xlnm._FilterDatabase" localSheetId="0" hidden="1">'Bảng giá'!$A$4:$E$13</definedName>
  </definedNames>
</workbook>
</file>

<file path=xl/styles.xml><?xml version="1.0" encoding="utf-8"?>
<styleSheet xmlns="http://schemas.openxmlformats.org/spreadsheetml/2006/main">
  <fonts count="6">
    <font>
      <sz val="11"/>
      <name val="Arial"/>
    </font>
    <font>
      <b/>
      <sz val="15"/>
      <color rgb="FF17202A"/>
      <name val="Arial"/>
    </font>
    <font>
      <b/>
      <sz val="11"/>
      <color rgb="FFFFFFFF"/>
      <name val="Arial"/>
    </font>
    <font>
      <i/>
      <sz val="10"/>
      <color rgb="FF4E5962"/>
      <name val="Arial"/>
    </font>
    <font>
      <u/>
      <sz val="11"/>
      <color rgb="FF1A5CB0"/>
      <name val="Arial"/>
    </font>
    <font>
      <b/>
      <sz val="11"/>
      <color rgb="FF7A4B00"/>
      <name val="Arial"/>
    </font>
  </fonts>
  <fills count="3">
    <fill>
      <patternFill patternType="none"/>
    </fill>
    <fill>
      <patternFill patternType="gray125"/>
    </fill>
    <fill>
      <patternFill patternType="solid">
        <fgColor rgb="FF1A5CB0"/>
        <bgColor indexed="64"/>
      </patternFill>
    </fill>
  </fills>
  <borders count="2">
    <border>
      <left/>
      <right/>
      <top/>
      <bottom/>
      <diagonal/>
    </border>
    <border>
      <left style="thin">
        <color rgb="FFD0D5DB"/>
      </left>
      <right style="thin">
        <color rgb="FFD0D5DB"/>
      </right>
      <top style="thin">
        <color rgb="FFD0D5DB"/>
      </top>
      <bottom style="thin">
        <color rgb="FFD0D5DB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3" fontId="0" fillId="0" borderId="1" xfId="0" applyNumberFormat="1" applyBorder="1" applyAlignment="1">
      <alignment horizontal="right" vertical="center"/>
    </xf>
    <xf numFmtId="0" fontId="3" fillId="0" borderId="0" xfId="0" applyFont="1"/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0">
      <pane ySplit="4" topLeftCell="A5" activePane="bottomLeft" state="frozen"/>
    </sheetView>
  </sheetViews>
  <sheetFormatPr defaultRowHeight="18"/>
  <cols>
    <col min="1" max="1" width="7" customWidth="1"/>
    <col min="2" max="2" width="18" customWidth="1"/>
    <col min="3" max="3" width="60" customWidth="1"/>
    <col min="4" max="4" width="18" customWidth="1"/>
    <col min="5" max="5" width="18" customWidth="1"/>
  </cols>
  <sheetData>
    <row r="1">
      <c r="A1" s="1" t="inlineStr">
        <is>
          <t xml:space="preserve">Báo giá bàn ghế học sinh mầm non Hòa Phát </t>
        </is>
      </c>
    </row>
    <row r="2">
      <c r="A2" s="5" t="inlineStr">
        <is>
          <t xml:space="preserve">Giá cập nhật ngày 01/10/2026 - Nguồn: https://noithathoaphat.com/bao-gia-ban-ghe-hoc-sinh-mam-non-hoa-phat</t>
        </is>
      </c>
    </row>
    <row r="4" ht="24" customHeight="1">
      <c r="A4" s="2" t="inlineStr">
        <is>
          <t xml:space="preserve">STT</t>
        </is>
      </c>
      <c r="B4" s="2" t="inlineStr">
        <is>
          <t xml:space="preserve">Mã sản phẩm</t>
        </is>
      </c>
      <c r="C4" s="2" t="inlineStr">
        <is>
          <t xml:space="preserve">Tên sản phẩm</t>
        </is>
      </c>
      <c r="D4" s="2" t="inlineStr">
        <is>
          <t xml:space="preserve">Giá bán (VNĐ)</t>
        </is>
      </c>
      <c r="E4" s="2" t="inlineStr">
        <is>
          <t xml:space="preserve">Link sản phẩm</t>
        </is>
      </c>
    </row>
    <row r="5">
      <c r="A5" s="6">
        <v>1</v>
      </c>
      <c r="B5" s="3" t="inlineStr">
        <is>
          <t xml:space="preserve">BMG101-1, GMG101-1</t>
        </is>
      </c>
      <c r="C5" s="3" t="inlineStr">
        <is>
          <t xml:space="preserve">Bàn ghế mẫu giáo BMG101-1 - GMG101-1</t>
        </is>
      </c>
      <c r="D5" s="4">
        <v>784000</v>
      </c>
      <c r="E5" s="7" t="str">
        <f>HYPERLINK("https://noithathoaphat.com/bo-ban-ghe-mau-giao-bmg101-1-gmg101-1","Xem chi tiết")</f>
        <v>Xem chi tiết</v>
      </c>
    </row>
    <row r="6">
      <c r="A6" s="6">
        <v>2</v>
      </c>
      <c r="B6" s="3" t="inlineStr">
        <is>
          <t xml:space="preserve">BMG101-2, GMG101-2</t>
        </is>
      </c>
      <c r="C6" s="3" t="inlineStr">
        <is>
          <t xml:space="preserve">Bàn ghế mẫu giáo BMG101-2 - GMG101-2</t>
        </is>
      </c>
      <c r="D6" s="4">
        <v>851000</v>
      </c>
      <c r="E6" s="7" t="str">
        <f>HYPERLINK("https://noithathoaphat.com/bo-ban-ghe-mau-giao-bmg101-2-gmg101-2","Xem chi tiết")</f>
        <v>Xem chi tiết</v>
      </c>
    </row>
    <row r="7">
      <c r="A7" s="6">
        <v>3</v>
      </c>
      <c r="B7" s="3" t="inlineStr">
        <is>
          <t xml:space="preserve">BMG102-1, GMG102-1</t>
        </is>
      </c>
      <c r="C7" s="3" t="inlineStr">
        <is>
          <t xml:space="preserve">Bàn ghế mẫu giáo BMG102-1 - GMG102-1</t>
        </is>
      </c>
      <c r="D7" s="4">
        <v>763000</v>
      </c>
      <c r="E7" s="7" t="str">
        <f>HYPERLINK("https://noithathoaphat.com/bo-ban-ghe-mau-giao-bmg102-1-gmg102-1","Xem chi tiết")</f>
        <v>Xem chi tiết</v>
      </c>
    </row>
    <row r="8">
      <c r="A8" s="6">
        <v>4</v>
      </c>
      <c r="B8" s="3" t="inlineStr">
        <is>
          <t xml:space="preserve">BMG102-2, GMG102-2</t>
        </is>
      </c>
      <c r="C8" s="3" t="inlineStr">
        <is>
          <t xml:space="preserve">Bàn ghế mẫu giáo BMG102-2 - GMG102-2</t>
        </is>
      </c>
      <c r="D8" s="4">
        <v>828000</v>
      </c>
      <c r="E8" s="7" t="str">
        <f>HYPERLINK("https://noithathoaphat.com/bo-ban-ghe-mau-giao-bmg102-2-gmg102-2","Xem chi tiết")</f>
        <v>Xem chi tiết</v>
      </c>
    </row>
    <row r="9">
      <c r="A9" s="6">
        <v>5</v>
      </c>
      <c r="B9" s="3" t="inlineStr">
        <is>
          <t xml:space="preserve">BMG104-1, GMG104-1</t>
        </is>
      </c>
      <c r="C9" s="3" t="inlineStr">
        <is>
          <t xml:space="preserve">Bàn ghế mẫu giáo BMG104-1 - GMG104-1</t>
        </is>
      </c>
      <c r="D9" s="4">
        <v>632000</v>
      </c>
      <c r="E9" s="7" t="str">
        <f>HYPERLINK("https://noithathoaphat.com/bo-ban-ghe-mau-giao-bmg104-1-gmg104-1","Xem chi tiết")</f>
        <v>Xem chi tiết</v>
      </c>
    </row>
    <row r="10">
      <c r="A10" s="6">
        <v>6</v>
      </c>
      <c r="B10" s="3" t="inlineStr">
        <is>
          <t xml:space="preserve">BMG104-2, GMG104-2</t>
        </is>
      </c>
      <c r="C10" s="3" t="inlineStr">
        <is>
          <t xml:space="preserve">Bàn ghế mẫu giáo BMG104-2 - GMG104-2</t>
        </is>
      </c>
      <c r="D10" s="4">
        <v>730000</v>
      </c>
      <c r="E10" s="7" t="str">
        <f>HYPERLINK("https://noithathoaphat.com/bo-ban-ghe-mau-giao-bmg104-2-gmg104-2","Xem chi tiết")</f>
        <v>Xem chi tiết</v>
      </c>
    </row>
    <row r="11">
      <c r="A11" s="6">
        <v>7</v>
      </c>
      <c r="B11" s="3" t="inlineStr">
        <is>
          <t xml:space="preserve">BMG104A-4 - GMG104A-4</t>
        </is>
      </c>
      <c r="C11" s="3" t="inlineStr">
        <is>
          <t xml:space="preserve">Bàn ghế mẫu giáo BMG104A-4 + GMG104A-4</t>
        </is>
      </c>
      <c r="D11" s="4">
        <v>769000</v>
      </c>
      <c r="E11" s="7" t="str">
        <f>HYPERLINK("https://noithathoaphat.com/ban-ghe-mau-giao-bmg104a-4-gmg104a-4","Xem chi tiết")</f>
        <v>Xem chi tiết</v>
      </c>
    </row>
    <row r="12">
      <c r="A12" s="6">
        <v>8</v>
      </c>
      <c r="B12" s="3" t="inlineStr">
        <is>
          <t xml:space="preserve">BMG104B-4, GMG104B-4</t>
        </is>
      </c>
      <c r="C12" s="3" t="inlineStr">
        <is>
          <t xml:space="preserve">Bàn ghế mẫu giáo BMG104B-4 + GMG104B-4</t>
        </is>
      </c>
      <c r="D12" s="4">
        <v>784000</v>
      </c>
      <c r="E12" s="7" t="str">
        <f>HYPERLINK("https://noithathoaphat.com/ban-ghe-mau-giao-bmg104b-4-gmg104b-4","Xem chi tiết")</f>
        <v>Xem chi tiết</v>
      </c>
    </row>
    <row r="13">
      <c r="A13" s="6">
        <v>9</v>
      </c>
      <c r="B13" s="3" t="inlineStr">
        <is>
          <t xml:space="preserve">GMG106</t>
        </is>
      </c>
      <c r="C13" s="3" t="inlineStr">
        <is>
          <t xml:space="preserve">Ghế mẫu giáo GMG106</t>
        </is>
      </c>
      <c r="D13" s="4">
        <v>181000</v>
      </c>
      <c r="E13" s="7" t="str">
        <f>HYPERLINK("https://noithathoaphat.com/ghe-mau-giao-gmg106","Xem chi tiết")</f>
        <v>Xem chi tiết</v>
      </c>
    </row>
    <row r="15">
      <c r="A15" s="8" t="inlineStr">
        <is>
          <t xml:space="preserve">LƯU Ý</t>
        </is>
      </c>
    </row>
    <row r="16">
      <c r="A16" s="5" t="inlineStr">
        <is>
          <t xml:space="preserve">- Giá được cập nhật tự động theo hệ thống và mang tính tham khảo.</t>
        </is>
      </c>
    </row>
    <row r="17">
      <c r="A17" s="5" t="inlineStr">
        <is>
          <t xml:space="preserve">- Giá chưa bao gồm VAT.</t>
        </is>
      </c>
    </row>
    <row r="18">
      <c r="A18" s="5" t="inlineStr">
        <is>
          <t xml:space="preserve">- Đơn hàng số lượng lớn/dự án có thể áp dụng chính sách giá và chiết khấu riêng.</t>
        </is>
      </c>
    </row>
    <row r="19">
      <c r="A19" s="5" t="inlineStr">
        <is>
          <t xml:space="preserve">Vui lòng liên hệ Sales để được xác nhận giá và chính sách bán hàng trước khi đặt hàng.</t>
        </is>
      </c>
    </row>
    <row r="20">
      <c r="A20" s="5" t="inlineStr">
        <is>
          <t xml:space="preserve">Phòng Bán hàng: 0972.019.889 - 0932.317.198 - 0916.378.886</t>
        </is>
      </c>
    </row>
  </sheetData>
  <autoFilter ref="A4:E13"/>
  <pageMargins left="0.5" right="0.5" top="0.6" bottom="0.6" header="0.3" footer="0.3"/>
  <pageSetup paperSize="9" orientation="portrait"/>
</worksheet>
</file>