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giá'!$A$4:$E$16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tủ tài liệu Veneer</t>
        </is>
      </c>
    </row>
    <row r="2">
      <c r="A2" s="5" t="inlineStr">
        <is>
          <t xml:space="preserve">Giá cập nhật ngày 04/10/2026 - Nguồn: https://noithathoaphat.com/bang-bao-gia-tu-tai-lieu-veneer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DC2000V2</t>
        </is>
      </c>
      <c r="C5" s="3" t="inlineStr">
        <is>
          <t xml:space="preserve">Tủ giám đốc DC2000V2</t>
        </is>
      </c>
      <c r="D5" s="4">
        <v>13897000</v>
      </c>
      <c r="E5" s="7" t="str">
        <f>HYPERLINK("https://noithathoaphat.com/tu-giam-doc-dc2000v2","Xem chi tiết")</f>
        <v>Xem chi tiết</v>
      </c>
    </row>
    <row r="6">
      <c r="A6" s="6">
        <v>2</v>
      </c>
      <c r="B6" s="3" t="inlineStr">
        <is>
          <t xml:space="preserve">DC2000VM2</t>
        </is>
      </c>
      <c r="C6" s="3" t="inlineStr">
        <is>
          <t xml:space="preserve">Tủ giám đốc DC2000VM2</t>
        </is>
      </c>
      <c r="D6" s="4">
        <v>10334000</v>
      </c>
      <c r="E6" s="7" t="str">
        <f>HYPERLINK("https://noithathoaphat.com/tu-giam-doc-dc2000vm2","Xem chi tiết")</f>
        <v>Xem chi tiết</v>
      </c>
    </row>
    <row r="7">
      <c r="A7" s="6">
        <v>3</v>
      </c>
      <c r="B7" s="3" t="inlineStr">
        <is>
          <t xml:space="preserve">DC1350V4</t>
        </is>
      </c>
      <c r="C7" s="3" t="inlineStr">
        <is>
          <t xml:space="preserve">Tủ giám đốc DC1350V4</t>
        </is>
      </c>
      <c r="D7" s="4">
        <v>12175000</v>
      </c>
      <c r="E7" s="7" t="str">
        <f>HYPERLINK("https://noithathoaphat.com/tu-giam-doc-dc1350v4","Xem chi tiết")</f>
        <v>Xem chi tiết</v>
      </c>
    </row>
    <row r="8">
      <c r="A8" s="6">
        <v>4</v>
      </c>
      <c r="B8" s="3" t="inlineStr">
        <is>
          <t xml:space="preserve">DC1350VM4</t>
        </is>
      </c>
      <c r="C8" s="3" t="inlineStr">
        <is>
          <t xml:space="preserve">Tủ giám đốc DC1350VM4</t>
        </is>
      </c>
      <c r="D8" s="4">
        <v>7975000</v>
      </c>
      <c r="E8" s="7" t="str">
        <f>HYPERLINK("https://noithathoaphat.com/tu-giam-doc-dc1350vm4","Xem chi tiết")</f>
        <v>Xem chi tiết</v>
      </c>
    </row>
    <row r="9">
      <c r="A9" s="6">
        <v>5</v>
      </c>
      <c r="B9" s="3" t="inlineStr">
        <is>
          <t xml:space="preserve">DC1840V5</t>
        </is>
      </c>
      <c r="C9" s="3" t="inlineStr">
        <is>
          <t xml:space="preserve">Tủ giám đốc DC1840V5</t>
        </is>
      </c>
      <c r="D9" s="4">
        <v>16162000</v>
      </c>
      <c r="E9" s="7" t="str">
        <f>HYPERLINK("https://noithathoaphat.com/tu-giam-doc-dc1840v5","Xem chi tiết")</f>
        <v>Xem chi tiết</v>
      </c>
    </row>
    <row r="10">
      <c r="A10" s="6">
        <v>6</v>
      </c>
      <c r="B10" s="3" t="inlineStr">
        <is>
          <t xml:space="preserve">DC1840VM5</t>
        </is>
      </c>
      <c r="C10" s="3" t="inlineStr">
        <is>
          <t xml:space="preserve">Tủ giám đốc DC1840VM5</t>
        </is>
      </c>
      <c r="D10" s="4">
        <v>10403000</v>
      </c>
      <c r="E10" s="7" t="str">
        <f>HYPERLINK("https://noithathoaphat.com/tu-giam-doc-dc1840vm5","Xem chi tiết")</f>
        <v>Xem chi tiết</v>
      </c>
    </row>
    <row r="11">
      <c r="A11" s="6">
        <v>7</v>
      </c>
      <c r="B11" s="3" t="inlineStr">
        <is>
          <t xml:space="preserve">DC940V9</t>
        </is>
      </c>
      <c r="C11" s="3" t="inlineStr">
        <is>
          <t xml:space="preserve">Tủ giám đốc DC940V9</t>
        </is>
      </c>
      <c r="D11" s="4">
        <v>7138000</v>
      </c>
      <c r="E11" s="7" t="str">
        <f>HYPERLINK("https://noithathoaphat.com/tu-giam-doc-dc940v9","Xem chi tiết")</f>
        <v>Xem chi tiết</v>
      </c>
    </row>
    <row r="12">
      <c r="A12" s="6">
        <v>8</v>
      </c>
      <c r="B12" s="3" t="inlineStr">
        <is>
          <t xml:space="preserve">DC940VM9</t>
        </is>
      </c>
      <c r="C12" s="3" t="inlineStr">
        <is>
          <t xml:space="preserve">Tủ giám đốc DC940VM9</t>
        </is>
      </c>
      <c r="D12" s="4">
        <v>6182000</v>
      </c>
      <c r="E12" s="7" t="str">
        <f>HYPERLINK("https://noithathoaphat.com/tu-giam-doc-dc940vm9","Xem chi tiết")</f>
        <v>Xem chi tiết</v>
      </c>
    </row>
    <row r="13">
      <c r="A13" s="6">
        <v>9</v>
      </c>
      <c r="B13" s="3" t="inlineStr">
        <is>
          <t xml:space="preserve">DC1240V9</t>
        </is>
      </c>
      <c r="C13" s="3" t="inlineStr">
        <is>
          <t xml:space="preserve">Tủ giám đốc DC1240V9</t>
        </is>
      </c>
      <c r="D13" s="4">
        <v>9025000</v>
      </c>
      <c r="E13" s="7" t="str">
        <f>HYPERLINK("https://noithathoaphat.com/tu-giam-doc-dc1240v9","Xem chi tiết")</f>
        <v>Xem chi tiết</v>
      </c>
    </row>
    <row r="14">
      <c r="A14" s="6">
        <v>10</v>
      </c>
      <c r="B14" s="3" t="inlineStr">
        <is>
          <t xml:space="preserve">DC1240VM9</t>
        </is>
      </c>
      <c r="C14" s="3" t="inlineStr">
        <is>
          <t xml:space="preserve">Tủ giám đốc DC1240VM9</t>
        </is>
      </c>
      <c r="D14" s="4">
        <v>7014000</v>
      </c>
      <c r="E14" s="7" t="str">
        <f>HYPERLINK("https://noithathoaphat.com/tu-giam-doc-dc1240vm9","Xem chi tiết")</f>
        <v>Xem chi tiết</v>
      </c>
    </row>
    <row r="15">
      <c r="A15" s="6">
        <v>11</v>
      </c>
      <c r="B15" s="3" t="inlineStr">
        <is>
          <t xml:space="preserve">DC1350V9</t>
        </is>
      </c>
      <c r="C15" s="3" t="inlineStr">
        <is>
          <t xml:space="preserve">Tủ giám đốc DC1350V9</t>
        </is>
      </c>
      <c r="D15" s="4">
        <v>11668000</v>
      </c>
      <c r="E15" s="7" t="str">
        <f>HYPERLINK("https://noithathoaphat.com/tu-giam-doc-dc1350v9","Xem chi tiết")</f>
        <v>Xem chi tiết</v>
      </c>
    </row>
    <row r="16">
      <c r="A16" s="6">
        <v>12</v>
      </c>
      <c r="B16" s="3" t="inlineStr">
        <is>
          <t xml:space="preserve">DC1350VM9</t>
        </is>
      </c>
      <c r="C16" s="3" t="inlineStr">
        <is>
          <t xml:space="preserve">Tủ giám đốc DC1350VM9</t>
        </is>
      </c>
      <c r="D16" s="4">
        <v>8860000</v>
      </c>
      <c r="E16" s="7" t="str">
        <f>HYPERLINK("https://noithathoaphat.com/tu-giam-doc-dc1350vm9","Xem chi tiết")</f>
        <v>Xem chi tiết</v>
      </c>
    </row>
    <row r="18">
      <c r="A18" s="8" t="inlineStr">
        <is>
          <t xml:space="preserve">LƯU Ý</t>
        </is>
      </c>
    </row>
    <row r="19">
      <c r="A19" s="5" t="inlineStr">
        <is>
          <t xml:space="preserve">- Giá được cập nhật tự động theo hệ thống và mang tính tham khảo.</t>
        </is>
      </c>
    </row>
    <row r="20">
      <c r="A20" s="5" t="inlineStr">
        <is>
          <t xml:space="preserve">- Giá chưa bao gồm VAT.</t>
        </is>
      </c>
    </row>
    <row r="21">
      <c r="A21" s="5" t="inlineStr">
        <is>
          <t xml:space="preserve">- Đơn hàng số lượng lớn/dự án có thể áp dụng chính sách giá và chiết khấu riêng.</t>
        </is>
      </c>
    </row>
    <row r="22">
      <c r="A22" s="5" t="inlineStr">
        <is>
          <t xml:space="preserve">Vui lòng liên hệ Sales để được xác nhận giá và chính sách bán hàng trước khi đặt hàng.</t>
        </is>
      </c>
    </row>
    <row r="23">
      <c r="A23" s="5" t="inlineStr">
        <is>
          <t xml:space="preserve">Phòng Bán hàng: 0972.019.889 - 0932.317.198 - 0916.378.886</t>
        </is>
      </c>
    </row>
  </sheetData>
  <autoFilter ref="A4:E16"/>
  <pageMargins left="0.5" right="0.5" top="0.6" bottom="0.6" header="0.3" footer="0.3"/>
  <pageSetup paperSize="9" orientation="portrait"/>
</worksheet>
</file>